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J21" i="1"/>
  <c r="J22" i="1" s="1"/>
  <c r="J11" i="1"/>
  <c r="I21" i="1"/>
  <c r="I11" i="1"/>
  <c r="I22" i="1" s="1"/>
  <c r="H21" i="1"/>
  <c r="H11" i="1"/>
  <c r="H22" i="1" s="1"/>
  <c r="G21" i="1"/>
  <c r="G11" i="1"/>
  <c r="G22" i="1" s="1"/>
  <c r="E22" i="1"/>
  <c r="D22" i="1"/>
  <c r="E21" i="1"/>
  <c r="E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<sst xmlns="http://schemas.openxmlformats.org/spreadsheetml/2006/main" count="45" uniqueCount="42">
  <si>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</si>
  <si>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</si>
  <si>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</si>
  <si>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</si>
  <si>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</si>
  <si>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</si>
  <si>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</si>
  <si>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</si>
  <si>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</si>
  <si>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</si>
  <si>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</si>
  <si>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</si>
  <si>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</si>
  <si>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</si>
  <si>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</si>
  <si>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</si>
  <si>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</si>
  <si>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</si>
  <si>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</si>
  <si>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</si>
  <si>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</si>
  <si>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</si>
  <si>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</si>
  <si>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</si>
  <si>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</si>
  <si>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</si>
  <si>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</si>
  <si>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</si>
  <si>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</si>
  <si>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</si>
  <si>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</si>
  <si>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Кондитерские изделия</t>
  </si>
  <si>
    <t>Чай с сахаром</t>
  </si>
  <si>
    <t>Батон обогащенный</t>
  </si>
  <si>
    <t>молоко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</si>
  <si>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</si>
  <si>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</si>
  <si>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</si>
  <si>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</si>
  <si>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</si>
  <si>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>Хлеб ржано-пшеничный обог. микронутриентами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</si>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</sst>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45369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184</v>
      </c>
      <c r="D4" s="18" t="s">
        <v>30</v>
      </c>
      <c r="E4" s="24">
        <v>250</v>
      </c>
      <c r="F4" s="24">
        <v>34.42</v>
      </c>
      <c r="G4" s="24">
        <v>287.5</v>
      </c>
      <c r="H4" s="24">
        <v>7.3</v>
      </c>
      <c r="I4" s="24">
        <v>7.6</v>
      </c>
      <c r="J4" s="24">
        <v>47.4</v>
      </c>
    </row>
    <row r="5" spans="1:10" x14ac:dyDescent="0.25">
      <c r="A5" s="3"/>
      <c r="B5" s="12" t="s">
        <v>19</v>
      </c>
      <c r="C5" s="22"/>
      <c r="D5" s="19" t="s">
        <v>31</v>
      </c>
      <c r="E5" s="25">
        <v>40</v>
      </c>
      <c r="F5" s="25">
        <v>7.35</v>
      </c>
      <c r="G5" s="25">
        <v>166.8</v>
      </c>
      <c r="H5" s="25">
        <v>3</v>
      </c>
      <c r="I5" s="25">
        <v>3.9</v>
      </c>
      <c r="J5" s="25">
        <v>29.8</v>
      </c>
    </row>
    <row r="6" spans="1:10" x14ac:dyDescent="0.25">
      <c r="A6" s="3"/>
      <c r="B6" s="13" t="s">
        <v>12</v>
      </c>
      <c r="C6" s="22">
        <v>430</v>
      </c>
      <c r="D6" s="19" t="s">
        <v>32</v>
      </c>
      <c r="E6" s="25">
        <v>200</v>
      </c>
      <c r="F6" s="25">
        <v>2.95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33</v>
      </c>
      <c r="E7" s="25">
        <v>40</v>
      </c>
      <c r="F7" s="25">
        <v>4.38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34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730</v>
      </c>
      <c r="F11" s="26">
        <f t="shared" ref="F11" si="0">SUM(F4:F10)</f>
        <v>49.100000000000009</v>
      </c>
      <c r="G11" s="26">
        <f t="shared" ref="G11:J11" si="1">SUM(G4:G10)</f>
        <v>727.59999999999991</v>
      </c>
      <c r="H11" s="26">
        <f t="shared" si="1"/>
        <v>19.3</v>
      </c>
      <c r="I11" s="26">
        <f t="shared" si="1"/>
        <v>17.7</v>
      </c>
      <c r="J11" s="26">
        <f t="shared" si="1"/>
        <v>122.4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35</v>
      </c>
      <c r="E12" s="25">
        <v>60</v>
      </c>
      <c r="F12" s="25">
        <v>5.25</v>
      </c>
      <c r="G12" s="25">
        <v>73.3</v>
      </c>
      <c r="H12" s="25">
        <v>0.7</v>
      </c>
      <c r="I12" s="25">
        <v>5</v>
      </c>
      <c r="J12" s="25">
        <v>6.5</v>
      </c>
    </row>
    <row r="13" spans="1:10" x14ac:dyDescent="0.25">
      <c r="A13" s="3"/>
      <c r="B13" s="13" t="s">
        <v>16</v>
      </c>
      <c r="C13" s="22">
        <v>99</v>
      </c>
      <c r="D13" s="19" t="s">
        <v>36</v>
      </c>
      <c r="E13" s="25">
        <v>200</v>
      </c>
      <c r="F13" s="25">
        <v>7.39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x14ac:dyDescent="0.25">
      <c r="A14" s="3"/>
      <c r="B14" s="13" t="s">
        <v>17</v>
      </c>
      <c r="C14" s="22">
        <v>294</v>
      </c>
      <c r="D14" s="19" t="s">
        <v>37</v>
      </c>
      <c r="E14" s="25">
        <v>50</v>
      </c>
      <c r="F14" s="25">
        <v>32.51</v>
      </c>
      <c r="G14" s="25">
        <v>199.2</v>
      </c>
      <c r="H14" s="25">
        <v>9</v>
      </c>
      <c r="I14" s="25">
        <v>12.8</v>
      </c>
      <c r="J14" s="25">
        <v>11.1</v>
      </c>
    </row>
    <row r="15" spans="1:10" x14ac:dyDescent="0.25">
      <c r="A15" s="3"/>
      <c r="B15" s="13" t="s">
        <v>18</v>
      </c>
      <c r="C15" s="22">
        <v>309</v>
      </c>
      <c r="D15" s="19" t="s">
        <v>38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28</v>
      </c>
      <c r="C16" s="22">
        <v>388</v>
      </c>
      <c r="D16" s="19" t="s">
        <v>39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33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40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705</v>
      </c>
      <c r="F21" s="26">
        <f t="shared" ref="F21" si="2">SUM(F12:F20)</f>
        <v>75.900000000000006</v>
      </c>
      <c r="G21" s="26">
        <f t="shared" ref="G21:J21" si="3">SUM(G12:G20)</f>
        <v>832.9</v>
      </c>
      <c r="H21" s="26">
        <f t="shared" si="3"/>
        <v>24</v>
      </c>
      <c r="I21" s="26">
        <f t="shared" si="3"/>
        <v>28.6</v>
      </c>
      <c r="J21" s="26">
        <f t="shared" si="3"/>
        <v>116.49999999999999</v>
      </c>
    </row>
    <row r="22" spans="1:10" ht="15.75" thickBot="1" x14ac:dyDescent="0.3">
      <c r="A22" s="32" t="s">
        <v>41</v>
      </c>
      <c r="B22" s="33"/>
      <c r="C22" s="28"/>
      <c r="D22" s="27">
        <f>D11+D21</f>
        <v>0</v>
      </c>
      <c r="E22" s="27">
        <f t="shared" ref="E22:J22" si="4">E11+E21</f>
        <v>1435</v>
      </c>
      <c r="F22" s="27">
        <f t="shared" si="4"/>
        <v>125.00000000000001</v>
      </c>
      <c r="G22" s="27">
        <f t="shared" si="4"/>
        <v>1560.5</v>
      </c>
      <c r="H22" s="27">
        <f t="shared" si="4"/>
        <v>43.3</v>
      </c>
      <c r="I22" s="27">
        <f t="shared" si="4"/>
        <v>46.3</v>
      </c>
      <c r="J22" s="27">
        <f t="shared" si="4"/>
        <v>238.89999999999998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2024-03-18T05:55:52Z</dcterms:modified>
</cp:coreProperties>
</file>